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9732" activeTab="0"/>
  </bookViews>
  <sheets>
    <sheet name="на 01.10.2014 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<sst xmlns="http://schemas.openxmlformats.org/spreadsheetml/2006/main" count="81" uniqueCount="81">
  <si>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№п/п</t>
  </si>
  <si>
    <t>Раздел(подраздел)БК</t>
  </si>
  <si>
    <t>Исполнено за отчетный период</t>
  </si>
  <si>
    <t>Наименование разделов (подразделов) расходов</t>
  </si>
  <si>
    <t>Годовой фонд оплаты труда с начислениями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</si>
  <si>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</si>
  <si>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</si>
  <si>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</si>
  <si>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</si>
  <si>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</si>
  <si>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</si>
  <si>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</si>
  <si>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</si>
  <si>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</si>
  <si>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</si>
  <si>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</si>
  <si>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</si>
  <si>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</si>
  <si>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</si>
  <si>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</si>
  <si>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</si>
  <si>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</si>
  <si>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</si>
  <si>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</si>
  <si>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</si>
  <si>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</si>
  <si>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</si>
  <si>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</si>
  <si>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</si>
  <si>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Общеобразовательные учреждения</t>
  </si>
  <si>
    <t>0709</t>
  </si>
  <si>
    <t>Централизованные бухгалтерии</t>
  </si>
  <si>
    <t>0800</t>
  </si>
  <si>
    <t>5.1</t>
  </si>
  <si>
    <t>5.2</t>
  </si>
  <si>
    <t>0801</t>
  </si>
  <si>
    <t>Культура</t>
  </si>
  <si>
    <t>Физическая культура и спорт</t>
  </si>
  <si>
    <t>1000</t>
  </si>
  <si>
    <t>Социальная политика</t>
  </si>
  <si>
    <t>Всего:</t>
  </si>
  <si>
    <t>Общегосударственные вопросы, всего, в том числе</t>
  </si>
  <si>
    <t>Национальная безопасность и правоохранительная деятельность, всего, в том числе</t>
  </si>
  <si>
    <t xml:space="preserve">Общее образование, всего, в том числе </t>
  </si>
  <si>
    <t>Другие вопросы в области образования, всего, в том числе</t>
  </si>
  <si>
    <t xml:space="preserve">         Сведения о фактической численности муниципальных</t>
  </si>
  <si>
    <t>(тыс.рублей)</t>
  </si>
  <si>
    <t>0804</t>
  </si>
  <si>
    <t>Другие вопросы в области культуры,кинематографии</t>
  </si>
  <si>
    <t>1100</t>
  </si>
  <si>
    <t>1101</t>
  </si>
  <si>
    <t>Культура, кинематография</t>
  </si>
  <si>
    <t>8.1</t>
  </si>
  <si>
    <t>Физическая культура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</si>
  <si>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</si>
  <si>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</si>
  <si>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</si>
  <si>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</si>
  <si>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1004</t>
  </si>
  <si>
    <t>Охрана семьи и детства</t>
  </si>
  <si>
    <t>3.</t>
  </si>
  <si>
    <t>0400</t>
  </si>
  <si>
    <t>Национальная экономика</t>
  </si>
  <si>
    <t>5</t>
  </si>
  <si>
    <t>5.2.1</t>
  </si>
  <si>
    <t>5.3.</t>
  </si>
  <si>
    <t>5.3.1</t>
  </si>
  <si>
    <t>6.</t>
  </si>
  <si>
    <t>6.1</t>
  </si>
  <si>
    <t>6.2</t>
  </si>
  <si>
    <t>8</t>
  </si>
  <si>
    <t>9</t>
  </si>
  <si>
    <t>9.1</t>
  </si>
  <si>
    <t>служащих, работников  казенных и бюджетных учреждений и расходы</t>
  </si>
  <si>
    <t xml:space="preserve">                                                                   к постановлению администрации</t>
  </si>
  <si>
    <t>2.1</t>
  </si>
  <si>
    <t>Мои докум.Бюджет 2014г.Ф-573 Уточн.Сведения о факт.числ.и их расходы на 01.10.2014</t>
  </si>
  <si>
    <t>Фактическая численность на 01.10.2014г.</t>
  </si>
  <si>
    <t xml:space="preserve"> на их денежное содержание за 9 месяцев 2014г.</t>
  </si>
  <si>
    <t xml:space="preserve">                                                                   Приложение № 11</t>
  </si>
  <si>
    <t xml:space="preserve">                                                                   ЗАТО г.Радужный от 27.10.2014г.№1473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</si>
</sst>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B1">
      <selection activeCell="C4" sqref="C4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51.875" style="0" customWidth="1"/>
    <col min="4" max="4" width="7.50390625" style="0" customWidth="1"/>
    <col min="5" max="5" width="12.375" style="0" customWidth="1"/>
    <col min="6" max="6" width="9.625" style="0" customWidth="1"/>
    <col min="8" max="8" width="9.50390625" style="0" bestFit="1" customWidth="1"/>
  </cols>
  <sheetData>
    <row r="1" ht="12.75">
      <c r="C1" t="s">
        <v>79</v>
      </c>
    </row>
    <row r="2" ht="12.75">
      <c r="C2" t="s">
        <v>74</v>
      </c>
    </row>
    <row r="3" ht="12.75">
      <c r="C3" t="s">
        <v>80</v>
      </c>
    </row>
    <row r="5" spans="2:4" ht="15">
      <c r="B5" s="1" t="s">
        <v>45</v>
      </c>
      <c r="C5" s="1"/>
      <c r="D5" s="1"/>
    </row>
    <row r="6" spans="2:4" ht="15">
      <c r="B6" s="1" t="s">
        <v>73</v>
      </c>
      <c r="C6" s="1"/>
      <c r="D6" s="1"/>
    </row>
    <row r="7" spans="2:4" ht="15">
      <c r="B7" s="1" t="s">
        <v>78</v>
      </c>
      <c r="C7" s="1"/>
      <c r="D7" s="1"/>
    </row>
    <row r="8" ht="12.75">
      <c r="E8" t="s">
        <v>46</v>
      </c>
    </row>
    <row r="9" spans="1:6" ht="93" customHeight="1">
      <c r="A9" s="3" t="s">
        <v>0</v>
      </c>
      <c r="B9" s="31" t="s">
        <v>1</v>
      </c>
      <c r="C9" s="31" t="s">
        <v>3</v>
      </c>
      <c r="D9" s="31" t="s">
        <v>77</v>
      </c>
      <c r="E9" s="31" t="s">
        <v>4</v>
      </c>
      <c r="F9" s="31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7" ht="12.75">
      <c r="A11" s="6">
        <v>1</v>
      </c>
      <c r="B11" s="18" t="s">
        <v>14</v>
      </c>
      <c r="C11" s="7" t="s">
        <v>41</v>
      </c>
      <c r="D11" s="7">
        <f>D12+D13+D14+D15+D16</f>
        <v>59</v>
      </c>
      <c r="E11" s="16">
        <f>E12+E13+E14+E15+E16</f>
        <v>23940.160000000003</v>
      </c>
      <c r="F11" s="16">
        <f>F12+F13+F14+F15+F16</f>
        <v>17380.01</v>
      </c>
      <c r="G11" s="5"/>
    </row>
    <row r="12" spans="1:7" ht="23.25">
      <c r="A12" s="8" t="s">
        <v>5</v>
      </c>
      <c r="B12" s="19" t="s">
        <v>56</v>
      </c>
      <c r="C12" s="9" t="s">
        <v>55</v>
      </c>
      <c r="D12" s="10">
        <v>1</v>
      </c>
      <c r="E12" s="10">
        <v>1388.28</v>
      </c>
      <c r="F12" s="10">
        <v>1023.12</v>
      </c>
      <c r="G12" s="5"/>
    </row>
    <row r="13" spans="1:7" ht="23.25">
      <c r="A13" s="8" t="s">
        <v>6</v>
      </c>
      <c r="B13" s="19" t="s">
        <v>10</v>
      </c>
      <c r="C13" s="9" t="s">
        <v>15</v>
      </c>
      <c r="D13" s="10">
        <v>4</v>
      </c>
      <c r="E13" s="10">
        <v>1263.94</v>
      </c>
      <c r="F13" s="10">
        <v>911.6</v>
      </c>
      <c r="G13" s="5"/>
    </row>
    <row r="14" spans="1:7" ht="12.75">
      <c r="A14" s="8" t="s">
        <v>7</v>
      </c>
      <c r="B14" s="19" t="s">
        <v>11</v>
      </c>
      <c r="C14" s="10" t="s">
        <v>16</v>
      </c>
      <c r="D14" s="10">
        <v>18</v>
      </c>
      <c r="E14" s="10">
        <v>8582.79</v>
      </c>
      <c r="F14" s="10">
        <v>6364.41</v>
      </c>
      <c r="G14" s="5"/>
    </row>
    <row r="15" spans="1:7" ht="12.75">
      <c r="A15" s="8" t="s">
        <v>8</v>
      </c>
      <c r="B15" s="19" t="s">
        <v>12</v>
      </c>
      <c r="C15" s="10" t="s">
        <v>17</v>
      </c>
      <c r="D15" s="10">
        <v>10</v>
      </c>
      <c r="E15" s="10">
        <v>4072.02</v>
      </c>
      <c r="F15" s="10">
        <v>3049.7</v>
      </c>
      <c r="G15" s="5"/>
    </row>
    <row r="16" spans="1:8" ht="12.75">
      <c r="A16" s="8" t="s">
        <v>54</v>
      </c>
      <c r="B16" s="19" t="s">
        <v>57</v>
      </c>
      <c r="C16" s="10" t="s">
        <v>18</v>
      </c>
      <c r="D16" s="10">
        <v>26</v>
      </c>
      <c r="E16" s="10">
        <v>8633.13</v>
      </c>
      <c r="F16" s="10">
        <v>6031.18</v>
      </c>
      <c r="G16" s="5"/>
      <c r="H16" s="5"/>
    </row>
    <row r="17" spans="1:7" ht="26.25">
      <c r="A17" s="11" t="s">
        <v>9</v>
      </c>
      <c r="B17" s="18" t="s">
        <v>13</v>
      </c>
      <c r="C17" s="12" t="s">
        <v>42</v>
      </c>
      <c r="D17" s="15">
        <f>D18</f>
        <v>6</v>
      </c>
      <c r="E17" s="25">
        <f>E18</f>
        <v>1991.59</v>
      </c>
      <c r="F17" s="15">
        <f>F18</f>
        <v>1507.53</v>
      </c>
      <c r="G17" s="5"/>
    </row>
    <row r="18" spans="1:7" ht="34.5">
      <c r="A18" s="13" t="s">
        <v>75</v>
      </c>
      <c r="B18" s="20" t="s">
        <v>19</v>
      </c>
      <c r="C18" s="9" t="s">
        <v>20</v>
      </c>
      <c r="D18" s="17">
        <v>6</v>
      </c>
      <c r="E18" s="21">
        <v>1991.59</v>
      </c>
      <c r="F18" s="17">
        <v>1507.53</v>
      </c>
      <c r="G18" s="5"/>
    </row>
    <row r="19" spans="1:7" ht="12.75">
      <c r="A19" s="14" t="s">
        <v>60</v>
      </c>
      <c r="B19" s="18" t="s">
        <v>61</v>
      </c>
      <c r="C19" s="15" t="s">
        <v>62</v>
      </c>
      <c r="D19" s="7">
        <v>42</v>
      </c>
      <c r="E19" s="7">
        <v>13023.49</v>
      </c>
      <c r="F19" s="7">
        <v>9549.55</v>
      </c>
      <c r="G19" s="5"/>
    </row>
    <row r="20" spans="1:7" ht="12.75">
      <c r="A20" s="14" t="s">
        <v>22</v>
      </c>
      <c r="B20" s="18" t="s">
        <v>21</v>
      </c>
      <c r="C20" s="7" t="s">
        <v>24</v>
      </c>
      <c r="D20" s="7">
        <v>107</v>
      </c>
      <c r="E20" s="7">
        <v>25756.75</v>
      </c>
      <c r="F20" s="7">
        <v>18285.57</v>
      </c>
      <c r="G20" s="5"/>
    </row>
    <row r="21" spans="1:8" ht="12.75">
      <c r="A21" s="14" t="s">
        <v>63</v>
      </c>
      <c r="B21" s="18" t="s">
        <v>23</v>
      </c>
      <c r="C21" s="7" t="s">
        <v>25</v>
      </c>
      <c r="D21" s="7">
        <f>D22+D23+D25</f>
        <v>660</v>
      </c>
      <c r="E21" s="16">
        <f>E22+E23+E25</f>
        <v>163849.49</v>
      </c>
      <c r="F21" s="16">
        <f>F22+F23+F25</f>
        <v>119779.23</v>
      </c>
      <c r="G21" s="29"/>
      <c r="H21" s="30"/>
    </row>
    <row r="22" spans="1:7" ht="12.75">
      <c r="A22" s="13" t="s">
        <v>33</v>
      </c>
      <c r="B22" s="20" t="s">
        <v>26</v>
      </c>
      <c r="C22" s="17" t="s">
        <v>27</v>
      </c>
      <c r="D22" s="17">
        <v>273</v>
      </c>
      <c r="E22" s="21">
        <v>65919.15</v>
      </c>
      <c r="F22" s="21">
        <v>47605.47</v>
      </c>
      <c r="G22" s="5"/>
    </row>
    <row r="23" spans="1:7" ht="12.75">
      <c r="A23" s="13" t="s">
        <v>34</v>
      </c>
      <c r="B23" s="20" t="s">
        <v>28</v>
      </c>
      <c r="C23" s="17" t="s">
        <v>43</v>
      </c>
      <c r="D23" s="17">
        <v>361</v>
      </c>
      <c r="E23" s="17">
        <v>90057.97</v>
      </c>
      <c r="F23" s="17">
        <v>66391.03</v>
      </c>
      <c r="G23" s="5"/>
    </row>
    <row r="24" spans="1:7" ht="12.75">
      <c r="A24" s="13" t="s">
        <v>64</v>
      </c>
      <c r="B24" s="20"/>
      <c r="C24" s="17" t="s">
        <v>29</v>
      </c>
      <c r="D24" s="17">
        <v>234</v>
      </c>
      <c r="E24" s="17">
        <v>61308.13</v>
      </c>
      <c r="F24" s="17">
        <v>45850.13</v>
      </c>
      <c r="G24" s="5"/>
    </row>
    <row r="25" spans="1:7" ht="26.25">
      <c r="A25" s="13" t="s">
        <v>65</v>
      </c>
      <c r="B25" s="20" t="s">
        <v>30</v>
      </c>
      <c r="C25" s="22" t="s">
        <v>44</v>
      </c>
      <c r="D25" s="17">
        <v>26</v>
      </c>
      <c r="E25" s="17">
        <v>7872.37</v>
      </c>
      <c r="F25" s="17">
        <v>5782.73</v>
      </c>
      <c r="G25" s="5"/>
    </row>
    <row r="26" spans="1:7" ht="12.75">
      <c r="A26" s="13" t="s">
        <v>66</v>
      </c>
      <c r="B26" s="20"/>
      <c r="C26" s="17" t="s">
        <v>31</v>
      </c>
      <c r="D26" s="17">
        <v>15</v>
      </c>
      <c r="E26" s="26">
        <v>4174.42</v>
      </c>
      <c r="F26" s="17">
        <v>3087.97</v>
      </c>
      <c r="G26" s="5"/>
    </row>
    <row r="27" spans="1:7" ht="12.75">
      <c r="A27" s="14" t="s">
        <v>67</v>
      </c>
      <c r="B27" s="18" t="s">
        <v>32</v>
      </c>
      <c r="C27" s="12" t="s">
        <v>51</v>
      </c>
      <c r="D27" s="24">
        <v>74.9</v>
      </c>
      <c r="E27" s="16">
        <f>E28+E29</f>
        <v>16427.46</v>
      </c>
      <c r="F27" s="16">
        <f>F28+F29</f>
        <v>11869.49</v>
      </c>
      <c r="G27" s="5"/>
    </row>
    <row r="28" spans="1:7" ht="12.75">
      <c r="A28" s="13" t="s">
        <v>68</v>
      </c>
      <c r="B28" s="20" t="s">
        <v>35</v>
      </c>
      <c r="C28" s="17" t="s">
        <v>36</v>
      </c>
      <c r="D28" s="28">
        <v>57.9</v>
      </c>
      <c r="E28" s="17">
        <v>11139</v>
      </c>
      <c r="F28" s="17">
        <v>7988.12</v>
      </c>
      <c r="G28" s="5"/>
    </row>
    <row r="29" spans="1:7" ht="12.75">
      <c r="A29" s="13" t="s">
        <v>69</v>
      </c>
      <c r="B29" s="20" t="s">
        <v>47</v>
      </c>
      <c r="C29" s="17" t="s">
        <v>48</v>
      </c>
      <c r="D29" s="28">
        <v>17</v>
      </c>
      <c r="E29" s="17">
        <v>5288.46</v>
      </c>
      <c r="F29" s="17">
        <v>3881.37</v>
      </c>
      <c r="G29" s="5"/>
    </row>
    <row r="30" spans="1:7" ht="12.75">
      <c r="A30" s="14" t="s">
        <v>70</v>
      </c>
      <c r="B30" s="18" t="s">
        <v>38</v>
      </c>
      <c r="C30" s="7" t="s">
        <v>39</v>
      </c>
      <c r="D30" s="7">
        <f>D31</f>
        <v>2</v>
      </c>
      <c r="E30" s="16">
        <f>E31</f>
        <v>727.66</v>
      </c>
      <c r="F30" s="7">
        <f>F31</f>
        <v>506.47</v>
      </c>
      <c r="G30" s="5"/>
    </row>
    <row r="31" spans="1:7" ht="12.75">
      <c r="A31" s="13" t="s">
        <v>52</v>
      </c>
      <c r="B31" s="20" t="s">
        <v>58</v>
      </c>
      <c r="C31" s="17" t="s">
        <v>59</v>
      </c>
      <c r="D31" s="17">
        <v>2</v>
      </c>
      <c r="E31" s="21">
        <v>727.66</v>
      </c>
      <c r="F31" s="17">
        <v>506.47</v>
      </c>
      <c r="G31" s="5"/>
    </row>
    <row r="32" spans="1:7" ht="12.75">
      <c r="A32" s="14" t="s">
        <v>71</v>
      </c>
      <c r="B32" s="18" t="s">
        <v>49</v>
      </c>
      <c r="C32" s="7" t="s">
        <v>37</v>
      </c>
      <c r="D32" s="24">
        <f>D33</f>
        <v>24.8</v>
      </c>
      <c r="E32" s="16">
        <f>E33</f>
        <v>4436.4</v>
      </c>
      <c r="F32" s="16">
        <f>F33</f>
        <v>3387.92</v>
      </c>
      <c r="G32" s="5"/>
    </row>
    <row r="33" spans="1:7" ht="12.75">
      <c r="A33" s="13" t="s">
        <v>72</v>
      </c>
      <c r="B33" s="20" t="s">
        <v>50</v>
      </c>
      <c r="C33" s="17" t="s">
        <v>53</v>
      </c>
      <c r="D33" s="28">
        <v>24.8</v>
      </c>
      <c r="E33" s="21">
        <v>4436.4</v>
      </c>
      <c r="F33" s="17">
        <v>3387.92</v>
      </c>
      <c r="G33" s="5"/>
    </row>
    <row r="34" spans="1:7" ht="12.75">
      <c r="A34" s="14"/>
      <c r="B34" s="14"/>
      <c r="C34" s="7" t="s">
        <v>40</v>
      </c>
      <c r="D34" s="24">
        <f>D32+D30+D27+D21+D20+D19+D17+D11</f>
        <v>975.7</v>
      </c>
      <c r="E34" s="16">
        <f>E30+E27+E21+E20+E17+E11+E32+E19</f>
        <v>250152.99999999997</v>
      </c>
      <c r="F34" s="16">
        <f>F30+F27+F21+F20+F17+F11+F32+F19</f>
        <v>182265.77000000002</v>
      </c>
      <c r="G34" s="5"/>
    </row>
    <row r="35" spans="1:7" ht="12.75">
      <c r="A35" s="4"/>
      <c r="B35" s="4"/>
      <c r="C35" s="23"/>
      <c r="D35" s="23"/>
      <c r="E35" s="23"/>
      <c r="F35" s="23"/>
      <c r="G35" s="5"/>
    </row>
    <row r="36" spans="1:7" ht="12.75">
      <c r="A36" s="4"/>
      <c r="B36" s="4"/>
      <c r="C36" s="23"/>
      <c r="D36" s="23"/>
      <c r="E36" s="23"/>
      <c r="F36" s="23"/>
      <c r="G36" s="5"/>
    </row>
    <row r="37" spans="1:7" ht="12.75">
      <c r="A37" s="4"/>
      <c r="B37" s="4"/>
      <c r="C37" s="23"/>
      <c r="D37" s="23"/>
      <c r="E37" s="27"/>
      <c r="F37" s="27"/>
      <c r="G37" s="5"/>
    </row>
    <row r="38" spans="1:7" ht="12.75">
      <c r="A38" s="4"/>
      <c r="B38" s="4"/>
      <c r="C38" s="23"/>
      <c r="D38" s="23"/>
      <c r="E38" s="23"/>
      <c r="F38" s="23"/>
      <c r="G38" s="5"/>
    </row>
    <row r="39" spans="1:7" ht="12.75">
      <c r="A39" s="23"/>
      <c r="B39" s="23"/>
      <c r="C39" s="23"/>
      <c r="D39" s="23"/>
      <c r="E39" s="23"/>
      <c r="F39" s="23"/>
      <c r="G39" s="5"/>
    </row>
    <row r="40" spans="1:7" ht="12.75">
      <c r="A40" s="23"/>
      <c r="B40" s="5" t="s">
        <v>76</v>
      </c>
      <c r="C40" s="5"/>
      <c r="D40" s="23"/>
      <c r="E40" s="23"/>
      <c r="F40" s="23"/>
      <c r="G40" s="5"/>
    </row>
    <row r="41" spans="1:7" ht="12.75">
      <c r="A41" s="23"/>
      <c r="B41" s="23"/>
      <c r="C41" s="23"/>
      <c r="D41" s="23"/>
      <c r="E41" s="23"/>
      <c r="F41" s="23"/>
      <c r="G41" s="5"/>
    </row>
    <row r="42" spans="1:7" ht="12.75">
      <c r="A42" s="23"/>
      <c r="B42" s="5"/>
      <c r="C42" s="5"/>
      <c r="D42" s="23"/>
      <c r="E42" s="23"/>
      <c r="F42" s="23"/>
      <c r="G42" s="5"/>
    </row>
    <row r="43" spans="1:7" ht="12.75">
      <c r="A43" s="23"/>
      <c r="B43" s="23"/>
      <c r="C43" s="23"/>
      <c r="D43" s="23"/>
      <c r="E43" s="23"/>
      <c r="F43" s="23"/>
      <c r="G43" s="5"/>
    </row>
    <row r="44" spans="1:7" ht="12.75">
      <c r="A44" s="23"/>
      <c r="B44" s="23"/>
      <c r="C44" s="23"/>
      <c r="D44" s="23"/>
      <c r="E44" s="23"/>
      <c r="F44" s="23"/>
      <c r="G44" s="5"/>
    </row>
    <row r="45" spans="1:7" ht="12.75">
      <c r="A45" s="23"/>
      <c r="B45" s="23"/>
      <c r="C45" s="23"/>
      <c r="D45" s="23"/>
      <c r="E45" s="23"/>
      <c r="F45" s="23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gorfo</cp:lastModifiedBy>
  <cp:lastPrinted>2014-10-21T06:06:59Z</cp:lastPrinted>
  <dcterms:created xsi:type="dcterms:W3CDTF">2010-11-17T08:15:21Z</dcterms:created>
  <dcterms:modified xsi:type="dcterms:W3CDTF">2014-10-27T12:08:01Z</dcterms:modified>
  <cp:category/>
  <cp:version/>
  <cp:contentType/>
  <cp:contentStatus/>
</cp:coreProperties>
</file>